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jas\Desktop\"/>
    </mc:Choice>
  </mc:AlternateContent>
  <xr:revisionPtr revIDLastSave="0" documentId="8_{D57D3A1A-F6CE-4828-92CA-DEC0B7A8F7D7}" xr6:coauthVersionLast="47" xr6:coauthVersionMax="47" xr10:uidLastSave="{00000000-0000-0000-0000-000000000000}"/>
  <bookViews>
    <workbookView xWindow="-120" yWindow="-120" windowWidth="20730" windowHeight="11160" xr2:uid="{E01F884D-508B-415C-B7AF-BE99EA2456F7}"/>
  </bookViews>
  <sheets>
    <sheet name="VPL P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5" i="1"/>
  <c r="E6" i="1"/>
  <c r="E7" i="1"/>
  <c r="E8" i="1"/>
  <c r="E4" i="1"/>
  <c r="D5" i="1"/>
  <c r="D6" i="1"/>
  <c r="D7" i="1"/>
  <c r="D8" i="1"/>
  <c r="D4" i="1"/>
  <c r="C10" i="1"/>
  <c r="C9" i="1"/>
</calcChain>
</file>

<file path=xl/sharedStrings.xml><?xml version="1.0" encoding="utf-8"?>
<sst xmlns="http://schemas.openxmlformats.org/spreadsheetml/2006/main" count="9" uniqueCount="8">
  <si>
    <t>Fluxos de Caixa</t>
  </si>
  <si>
    <t>VPL</t>
  </si>
  <si>
    <t>Taxa de Desconto</t>
  </si>
  <si>
    <t>TIR</t>
  </si>
  <si>
    <t>FC Descontados</t>
  </si>
  <si>
    <t>FC Descontados Líquidos</t>
  </si>
  <si>
    <t>PBD</t>
  </si>
  <si>
    <t>3 anos e 272 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</si>
</sst>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#,##0.00;[Red]\-&quot;R$&quot;#,##0.00"/>
    <numFmt numFmtId="168" formatCode="0.000000%"/>
  </numFmts>
  <fonts count="3" x14ac:knownFonts="1"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3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8" fontId="1" fillId="5" borderId="1" xfId="0" applyNumberFormat="1" applyFont="1" applyFill="1" applyBorder="1" applyAlignment="1">
      <alignment horizontal="center"/>
    </xf>
    <xf numFmtId="168" fontId="1" fillId="5" borderId="3" xfId="0" applyNumberFormat="1" applyFont="1" applyFill="1" applyBorder="1" applyAlignment="1">
      <alignment horizontal="center"/>
    </xf>
    <xf numFmtId="8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8" fontId="1" fillId="0" borderId="12" xfId="0" applyNumberFormat="1" applyFont="1" applyBorder="1" applyAlignment="1">
      <alignment horizontal="center"/>
    </xf>
    <xf numFmtId="0" fontId="1" fillId="2" borderId="0" xfId="0" applyFont="1" applyFill="1" applyBorder="1"/>
    <xf numFmtId="0" fontId="1" fillId="0" borderId="8" xfId="0" applyFont="1" applyBorder="1"/>
    <xf numFmtId="0" fontId="1" fillId="0" borderId="2" xfId="0" applyFont="1" applyBorder="1"/>
    <xf numFmtId="8" fontId="1" fillId="0" borderId="13" xfId="0" applyNumberFormat="1" applyFont="1" applyBorder="1" applyAlignment="1">
      <alignment horizontal="center"/>
    </xf>
    <xf numFmtId="8" fontId="1" fillId="0" borderId="9" xfId="0" applyNumberFormat="1" applyFont="1" applyBorder="1" applyAlignment="1">
      <alignment horizontal="center"/>
    </xf>
    <xf numFmtId="8" fontId="1" fillId="0" borderId="5" xfId="0" applyNumberFormat="1" applyFont="1" applyBorder="1" applyAlignment="1">
      <alignment horizontal="center"/>
    </xf>
    <xf numFmtId="8" fontId="1" fillId="0" borderId="3" xfId="0" applyNumberFormat="1" applyFont="1" applyBorder="1" applyAlignment="1">
      <alignment horizontal="center"/>
    </xf>
    <xf numFmtId="0" fontId="0" fillId="2" borderId="0" xfId="0" applyFill="1"/>
    <xf numFmtId="0" fontId="0" fillId="2" borderId="0" xfId="0" applyFill="1" applyBorder="1"/>
    <xf numFmtId="0" fontId="2" fillId="6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90F44-8644-424A-8152-E04E3FD72909}">
  <dimension ref="A1:AT312"/>
  <sheetViews>
    <sheetView tabSelected="1" workbookViewId="0">
      <selection activeCell="C17" sqref="C17"/>
    </sheetView>
  </sheetViews>
  <sheetFormatPr defaultRowHeight="15" x14ac:dyDescent="0.25"/>
  <cols>
    <col min="1" max="1" width="20.7109375" customWidth="1"/>
    <col min="3" max="5" width="26.7109375" customWidth="1"/>
    <col min="6" max="6" width="18.7109375" customWidth="1"/>
    <col min="7" max="7" width="19.42578125" customWidth="1"/>
  </cols>
  <sheetData>
    <row r="1" spans="1:46" ht="15.75" thickBot="1" x14ac:dyDescent="0.3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</row>
    <row r="2" spans="1:46" ht="18" thickBot="1" x14ac:dyDescent="0.35">
      <c r="A2" s="26" t="s">
        <v>2</v>
      </c>
      <c r="B2" s="7"/>
      <c r="C2" s="11" t="s">
        <v>0</v>
      </c>
      <c r="D2" s="6" t="s">
        <v>4</v>
      </c>
      <c r="E2" s="11" t="s">
        <v>5</v>
      </c>
      <c r="F2" s="4" t="s">
        <v>6</v>
      </c>
      <c r="G2" s="2" t="s">
        <v>6</v>
      </c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</row>
    <row r="3" spans="1:46" ht="18" thickBot="1" x14ac:dyDescent="0.35">
      <c r="A3" s="3">
        <v>0.16500000000000001</v>
      </c>
      <c r="B3" s="8">
        <v>0</v>
      </c>
      <c r="C3" s="8">
        <v>-20000000</v>
      </c>
      <c r="D3" s="18"/>
      <c r="E3" s="19"/>
      <c r="F3" s="5">
        <f>(365*(-E6))/(-E6+E7)</f>
        <v>271.60869208059194</v>
      </c>
      <c r="G3" s="1" t="s">
        <v>7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</row>
    <row r="4" spans="1:46" ht="17.25" x14ac:dyDescent="0.3">
      <c r="A4" s="24"/>
      <c r="B4" s="15">
        <v>1</v>
      </c>
      <c r="C4" s="15">
        <v>7600000</v>
      </c>
      <c r="D4" s="20">
        <f>NPV($A$3,$C$4:C4)</f>
        <v>6523605.150214592</v>
      </c>
      <c r="E4" s="16">
        <f>D4+$C$3</f>
        <v>-13476394.849785408</v>
      </c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</row>
    <row r="5" spans="1:46" ht="17.25" x14ac:dyDescent="0.3">
      <c r="A5" s="24"/>
      <c r="B5" s="8">
        <v>2</v>
      </c>
      <c r="C5" s="8">
        <v>7600000</v>
      </c>
      <c r="D5" s="21">
        <f>NPV($A$3,$C$4:C5)</f>
        <v>12123266.223360164</v>
      </c>
      <c r="E5" s="14">
        <f t="shared" ref="E5:E8" si="0">D5+$C$3</f>
        <v>-7876733.7766398359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</row>
    <row r="6" spans="1:46" ht="17.25" x14ac:dyDescent="0.3">
      <c r="A6" s="24"/>
      <c r="B6" s="15">
        <v>3</v>
      </c>
      <c r="C6" s="15">
        <v>7600000</v>
      </c>
      <c r="D6" s="20">
        <f>NPV($A$3,$C$4:C6)</f>
        <v>16929842.251811299</v>
      </c>
      <c r="E6" s="16">
        <f t="shared" si="0"/>
        <v>-3070157.7481887005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</row>
    <row r="7" spans="1:46" ht="17.25" x14ac:dyDescent="0.3">
      <c r="A7" s="24"/>
      <c r="B7" s="15">
        <v>4</v>
      </c>
      <c r="C7" s="15">
        <v>7600000</v>
      </c>
      <c r="D7" s="20">
        <f>NPV($A$3,$C$4:C7)</f>
        <v>21055658.585245755</v>
      </c>
      <c r="E7" s="16">
        <f t="shared" si="0"/>
        <v>1055658.5852457546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</row>
    <row r="8" spans="1:46" ht="18" thickBot="1" x14ac:dyDescent="0.35">
      <c r="A8" s="24"/>
      <c r="B8" s="8">
        <v>5</v>
      </c>
      <c r="C8" s="8">
        <v>7600000</v>
      </c>
      <c r="D8" s="22">
        <f>NPV($A$3,$C$4:C8)</f>
        <v>24597131.832828972</v>
      </c>
      <c r="E8" s="23">
        <f t="shared" si="0"/>
        <v>4597131.8328289725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</row>
    <row r="9" spans="1:46" ht="18" thickBot="1" x14ac:dyDescent="0.35">
      <c r="A9" s="24"/>
      <c r="B9" s="10" t="s">
        <v>1</v>
      </c>
      <c r="C9" s="12">
        <f>NPV($A$3,C4:C8)+$C$3</f>
        <v>4597131.8328289725</v>
      </c>
      <c r="D9" s="17"/>
      <c r="E9" s="17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</row>
    <row r="10" spans="1:46" ht="18" thickBot="1" x14ac:dyDescent="0.35">
      <c r="A10" s="24"/>
      <c r="B10" s="9" t="s">
        <v>3</v>
      </c>
      <c r="C10" s="13">
        <f>IRR(C3:C8)</f>
        <v>0.2606559837967326</v>
      </c>
      <c r="D10" s="17"/>
      <c r="E10" s="17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</row>
    <row r="11" spans="1:46" x14ac:dyDescent="0.25">
      <c r="A11" s="24"/>
      <c r="B11" s="24"/>
      <c r="C11" s="24"/>
      <c r="D11" s="25"/>
      <c r="E11" s="25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</row>
    <row r="12" spans="1:46" x14ac:dyDescent="0.2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</row>
    <row r="13" spans="1:46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</row>
    <row r="14" spans="1:46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</row>
    <row r="15" spans="1:46" x14ac:dyDescent="0.2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</row>
    <row r="16" spans="1:46" x14ac:dyDescent="0.2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</row>
    <row r="17" spans="1:40" x14ac:dyDescent="0.2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</row>
    <row r="18" spans="1:40" x14ac:dyDescent="0.2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</row>
    <row r="19" spans="1:40" x14ac:dyDescent="0.2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</row>
    <row r="20" spans="1:40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</row>
    <row r="21" spans="1:40" x14ac:dyDescent="0.2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</row>
    <row r="22" spans="1:40" x14ac:dyDescent="0.2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</row>
    <row r="23" spans="1:40" x14ac:dyDescent="0.2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</row>
    <row r="24" spans="1:40" x14ac:dyDescent="0.2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</row>
    <row r="25" spans="1:40" x14ac:dyDescent="0.2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</row>
    <row r="26" spans="1:40" x14ac:dyDescent="0.2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</row>
    <row r="27" spans="1:40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</row>
    <row r="28" spans="1:40" x14ac:dyDescent="0.2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</row>
    <row r="29" spans="1:40" x14ac:dyDescent="0.2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</row>
    <row r="30" spans="1:40" x14ac:dyDescent="0.2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</row>
    <row r="31" spans="1:40" x14ac:dyDescent="0.2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</row>
    <row r="32" spans="1:40" x14ac:dyDescent="0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</row>
    <row r="33" spans="1:40" x14ac:dyDescent="0.2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</row>
    <row r="34" spans="1:40" x14ac:dyDescent="0.2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</row>
    <row r="35" spans="1:40" x14ac:dyDescent="0.2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</row>
    <row r="36" spans="1:40" x14ac:dyDescent="0.2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</row>
    <row r="37" spans="1:40" x14ac:dyDescent="0.2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</row>
    <row r="38" spans="1:40" x14ac:dyDescent="0.2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</row>
    <row r="39" spans="1:40" x14ac:dyDescent="0.2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</row>
    <row r="40" spans="1:40" x14ac:dyDescent="0.2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</row>
    <row r="41" spans="1:40" x14ac:dyDescent="0.2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</row>
    <row r="42" spans="1:40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</row>
    <row r="43" spans="1:40" x14ac:dyDescent="0.2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</row>
    <row r="44" spans="1:40" x14ac:dyDescent="0.2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</row>
    <row r="45" spans="1:40" x14ac:dyDescent="0.2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</row>
    <row r="46" spans="1:40" x14ac:dyDescent="0.2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</row>
    <row r="47" spans="1:40" x14ac:dyDescent="0.2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</row>
    <row r="48" spans="1:40" x14ac:dyDescent="0.2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</row>
    <row r="49" spans="1:40" x14ac:dyDescent="0.2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</row>
    <row r="50" spans="1:40" x14ac:dyDescent="0.2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</row>
    <row r="51" spans="1:40" x14ac:dyDescent="0.2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</row>
    <row r="52" spans="1:40" x14ac:dyDescent="0.2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</row>
    <row r="53" spans="1:40" x14ac:dyDescent="0.2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</row>
    <row r="54" spans="1:40" x14ac:dyDescent="0.2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</row>
    <row r="55" spans="1:40" x14ac:dyDescent="0.2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</row>
    <row r="56" spans="1:40" x14ac:dyDescent="0.2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</row>
    <row r="57" spans="1:40" x14ac:dyDescent="0.2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</row>
    <row r="58" spans="1:40" x14ac:dyDescent="0.2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</row>
    <row r="59" spans="1:40" x14ac:dyDescent="0.2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</row>
    <row r="60" spans="1:40" x14ac:dyDescent="0.2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</row>
    <row r="61" spans="1:40" x14ac:dyDescent="0.2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</row>
    <row r="62" spans="1:40" x14ac:dyDescent="0.2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</row>
    <row r="63" spans="1:40" x14ac:dyDescent="0.2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</row>
    <row r="64" spans="1:40" x14ac:dyDescent="0.2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</row>
    <row r="65" spans="1:40" x14ac:dyDescent="0.2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</row>
    <row r="66" spans="1:40" x14ac:dyDescent="0.2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</row>
    <row r="67" spans="1:40" x14ac:dyDescent="0.2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</row>
    <row r="68" spans="1:40" x14ac:dyDescent="0.2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</row>
    <row r="69" spans="1:40" x14ac:dyDescent="0.2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</row>
    <row r="70" spans="1:40" x14ac:dyDescent="0.2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</row>
    <row r="71" spans="1:40" x14ac:dyDescent="0.2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</row>
    <row r="72" spans="1:40" x14ac:dyDescent="0.2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</row>
    <row r="73" spans="1:40" x14ac:dyDescent="0.2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</row>
    <row r="74" spans="1:40" x14ac:dyDescent="0.2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</row>
    <row r="75" spans="1:40" x14ac:dyDescent="0.2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</row>
    <row r="76" spans="1:40" x14ac:dyDescent="0.2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</row>
    <row r="77" spans="1:40" x14ac:dyDescent="0.2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</row>
    <row r="78" spans="1:40" x14ac:dyDescent="0.2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</row>
    <row r="79" spans="1:40" x14ac:dyDescent="0.2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</row>
    <row r="80" spans="1:40" x14ac:dyDescent="0.2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</row>
    <row r="81" spans="1:40" x14ac:dyDescent="0.2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</row>
    <row r="82" spans="1:40" x14ac:dyDescent="0.2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</row>
    <row r="83" spans="1:40" x14ac:dyDescent="0.2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</row>
    <row r="84" spans="1:40" x14ac:dyDescent="0.2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</row>
    <row r="85" spans="1:40" x14ac:dyDescent="0.2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</row>
    <row r="86" spans="1:40" x14ac:dyDescent="0.2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</row>
    <row r="87" spans="1:40" x14ac:dyDescent="0.2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</row>
    <row r="88" spans="1:40" x14ac:dyDescent="0.2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</row>
    <row r="89" spans="1:40" x14ac:dyDescent="0.2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</row>
    <row r="90" spans="1:40" x14ac:dyDescent="0.2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</row>
    <row r="91" spans="1:40" x14ac:dyDescent="0.2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</row>
    <row r="92" spans="1:40" x14ac:dyDescent="0.2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</row>
    <row r="93" spans="1:40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</row>
    <row r="94" spans="1:40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</row>
    <row r="95" spans="1:40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</row>
    <row r="96" spans="1:40" x14ac:dyDescent="0.2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</row>
    <row r="97" spans="1:40" x14ac:dyDescent="0.2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</row>
    <row r="98" spans="1:40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</row>
    <row r="99" spans="1:40" x14ac:dyDescent="0.2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</row>
    <row r="100" spans="1:40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</row>
    <row r="101" spans="1:40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</row>
    <row r="102" spans="1:40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</row>
    <row r="103" spans="1:40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</row>
    <row r="104" spans="1:40" x14ac:dyDescent="0.2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</row>
    <row r="105" spans="1:40" x14ac:dyDescent="0.2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</row>
    <row r="106" spans="1:40" x14ac:dyDescent="0.2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</row>
    <row r="107" spans="1:40" x14ac:dyDescent="0.2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</row>
    <row r="108" spans="1:40" x14ac:dyDescent="0.2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</row>
    <row r="109" spans="1:40" x14ac:dyDescent="0.2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</row>
    <row r="110" spans="1:40" x14ac:dyDescent="0.2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</row>
    <row r="111" spans="1:40" x14ac:dyDescent="0.2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</row>
    <row r="112" spans="1:40" x14ac:dyDescent="0.2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</row>
    <row r="113" spans="1:40" x14ac:dyDescent="0.2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</row>
    <row r="114" spans="1:40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</row>
    <row r="115" spans="1:40" x14ac:dyDescent="0.2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</row>
    <row r="116" spans="1:40" x14ac:dyDescent="0.2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</row>
    <row r="117" spans="1:40" x14ac:dyDescent="0.2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</row>
    <row r="118" spans="1:40" x14ac:dyDescent="0.2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</row>
    <row r="119" spans="1:40" x14ac:dyDescent="0.2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</row>
    <row r="120" spans="1:40" x14ac:dyDescent="0.2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</row>
    <row r="121" spans="1:40" x14ac:dyDescent="0.2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</row>
    <row r="122" spans="1:40" x14ac:dyDescent="0.2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</row>
    <row r="123" spans="1:40" x14ac:dyDescent="0.2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</row>
    <row r="124" spans="1:40" x14ac:dyDescent="0.2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</row>
    <row r="125" spans="1:40" x14ac:dyDescent="0.2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</row>
    <row r="126" spans="1:40" x14ac:dyDescent="0.2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</row>
    <row r="127" spans="1:40" x14ac:dyDescent="0.2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</row>
    <row r="128" spans="1:40" x14ac:dyDescent="0.2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</row>
    <row r="129" spans="1:40" x14ac:dyDescent="0.2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</row>
    <row r="130" spans="1:40" x14ac:dyDescent="0.2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</row>
    <row r="131" spans="1:40" x14ac:dyDescent="0.2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</row>
    <row r="132" spans="1:40" x14ac:dyDescent="0.2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</row>
    <row r="133" spans="1:40" x14ac:dyDescent="0.2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</row>
    <row r="134" spans="1:40" x14ac:dyDescent="0.2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</row>
    <row r="135" spans="1:40" x14ac:dyDescent="0.2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</row>
    <row r="136" spans="1:40" x14ac:dyDescent="0.2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</row>
    <row r="137" spans="1:40" x14ac:dyDescent="0.2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</row>
    <row r="138" spans="1:40" x14ac:dyDescent="0.2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</row>
    <row r="139" spans="1:40" x14ac:dyDescent="0.2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</row>
    <row r="140" spans="1:40" x14ac:dyDescent="0.2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</row>
    <row r="141" spans="1:40" x14ac:dyDescent="0.2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</row>
    <row r="142" spans="1:40" x14ac:dyDescent="0.2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</row>
    <row r="143" spans="1:40" x14ac:dyDescent="0.2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</row>
    <row r="144" spans="1:40" x14ac:dyDescent="0.2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</row>
    <row r="145" spans="1:40" x14ac:dyDescent="0.2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</row>
    <row r="146" spans="1:40" x14ac:dyDescent="0.2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</row>
    <row r="147" spans="1:40" x14ac:dyDescent="0.2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</row>
    <row r="148" spans="1:40" x14ac:dyDescent="0.2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</row>
    <row r="149" spans="1:40" x14ac:dyDescent="0.2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</row>
    <row r="150" spans="1:40" x14ac:dyDescent="0.2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</row>
    <row r="151" spans="1:40" x14ac:dyDescent="0.2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</row>
    <row r="152" spans="1:40" x14ac:dyDescent="0.2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</row>
    <row r="153" spans="1:40" x14ac:dyDescent="0.2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</row>
    <row r="154" spans="1:40" x14ac:dyDescent="0.2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</row>
    <row r="155" spans="1:40" x14ac:dyDescent="0.2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</row>
    <row r="156" spans="1:40" x14ac:dyDescent="0.2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</row>
    <row r="157" spans="1:40" x14ac:dyDescent="0.2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</row>
    <row r="158" spans="1:40" x14ac:dyDescent="0.2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</row>
    <row r="159" spans="1:40" x14ac:dyDescent="0.2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</row>
    <row r="160" spans="1:40" x14ac:dyDescent="0.2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</row>
    <row r="161" spans="1:40" x14ac:dyDescent="0.2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</row>
    <row r="162" spans="1:40" x14ac:dyDescent="0.2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</row>
    <row r="163" spans="1:40" x14ac:dyDescent="0.2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</row>
    <row r="164" spans="1:40" x14ac:dyDescent="0.2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</row>
    <row r="165" spans="1:40" x14ac:dyDescent="0.2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</row>
    <row r="166" spans="1:40" x14ac:dyDescent="0.2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</row>
    <row r="167" spans="1:40" x14ac:dyDescent="0.2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</row>
    <row r="168" spans="1:40" x14ac:dyDescent="0.2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</row>
    <row r="169" spans="1:40" x14ac:dyDescent="0.2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</row>
    <row r="170" spans="1:40" x14ac:dyDescent="0.2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</row>
    <row r="171" spans="1:40" x14ac:dyDescent="0.2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</row>
    <row r="172" spans="1:40" x14ac:dyDescent="0.2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</row>
    <row r="173" spans="1:40" x14ac:dyDescent="0.2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</row>
    <row r="174" spans="1:40" x14ac:dyDescent="0.2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</row>
    <row r="175" spans="1:40" x14ac:dyDescent="0.2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</row>
    <row r="176" spans="1:40" x14ac:dyDescent="0.2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</row>
    <row r="177" spans="1:40" x14ac:dyDescent="0.2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</row>
    <row r="178" spans="1:40" x14ac:dyDescent="0.2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</row>
    <row r="179" spans="1:40" x14ac:dyDescent="0.2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</row>
    <row r="180" spans="1:40" x14ac:dyDescent="0.2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</row>
    <row r="181" spans="1:40" x14ac:dyDescent="0.2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</row>
    <row r="182" spans="1:40" x14ac:dyDescent="0.2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</row>
    <row r="183" spans="1:40" x14ac:dyDescent="0.2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</row>
    <row r="184" spans="1:40" x14ac:dyDescent="0.2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</row>
    <row r="185" spans="1:40" x14ac:dyDescent="0.2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</row>
    <row r="186" spans="1:40" x14ac:dyDescent="0.2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</row>
    <row r="187" spans="1:40" x14ac:dyDescent="0.2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</row>
    <row r="188" spans="1:40" x14ac:dyDescent="0.2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</row>
    <row r="189" spans="1:40" x14ac:dyDescent="0.2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</row>
    <row r="190" spans="1:40" x14ac:dyDescent="0.2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</row>
    <row r="191" spans="1:40" x14ac:dyDescent="0.2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</row>
    <row r="192" spans="1:40" x14ac:dyDescent="0.2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</row>
    <row r="193" spans="1:40" x14ac:dyDescent="0.2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</row>
    <row r="194" spans="1:40" x14ac:dyDescent="0.2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</row>
    <row r="195" spans="1:40" x14ac:dyDescent="0.2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</row>
    <row r="196" spans="1:40" x14ac:dyDescent="0.2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</row>
    <row r="197" spans="1:40" x14ac:dyDescent="0.2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</row>
    <row r="198" spans="1:40" x14ac:dyDescent="0.2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</row>
    <row r="199" spans="1:40" x14ac:dyDescent="0.2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</row>
    <row r="200" spans="1:40" x14ac:dyDescent="0.2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</row>
    <row r="201" spans="1:40" x14ac:dyDescent="0.2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</row>
    <row r="202" spans="1:40" x14ac:dyDescent="0.2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</row>
    <row r="203" spans="1:40" x14ac:dyDescent="0.2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</row>
    <row r="204" spans="1:40" x14ac:dyDescent="0.2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</row>
    <row r="205" spans="1:40" x14ac:dyDescent="0.2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</row>
    <row r="206" spans="1:40" x14ac:dyDescent="0.2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</row>
    <row r="207" spans="1:40" x14ac:dyDescent="0.2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</row>
    <row r="208" spans="1:40" x14ac:dyDescent="0.2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</row>
    <row r="209" spans="1:40" x14ac:dyDescent="0.2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</row>
    <row r="210" spans="1:40" x14ac:dyDescent="0.2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</row>
    <row r="211" spans="1:40" x14ac:dyDescent="0.2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</row>
    <row r="212" spans="1:40" x14ac:dyDescent="0.2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</row>
    <row r="213" spans="1:40" x14ac:dyDescent="0.2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</row>
    <row r="214" spans="1:40" x14ac:dyDescent="0.2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</row>
    <row r="215" spans="1:40" x14ac:dyDescent="0.2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</row>
    <row r="216" spans="1:40" x14ac:dyDescent="0.2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</row>
    <row r="217" spans="1:40" x14ac:dyDescent="0.2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</row>
    <row r="218" spans="1:40" x14ac:dyDescent="0.2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</row>
    <row r="219" spans="1:40" x14ac:dyDescent="0.2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</row>
    <row r="220" spans="1:40" x14ac:dyDescent="0.2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</row>
    <row r="221" spans="1:40" x14ac:dyDescent="0.2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</row>
    <row r="222" spans="1:40" x14ac:dyDescent="0.2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</row>
    <row r="223" spans="1:40" x14ac:dyDescent="0.2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</row>
    <row r="224" spans="1:40" x14ac:dyDescent="0.2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</row>
    <row r="225" spans="1:40" x14ac:dyDescent="0.2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</row>
    <row r="226" spans="1:40" x14ac:dyDescent="0.25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</row>
    <row r="227" spans="1:40" x14ac:dyDescent="0.2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</row>
    <row r="228" spans="1:40" x14ac:dyDescent="0.25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</row>
    <row r="229" spans="1:40" x14ac:dyDescent="0.25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</row>
    <row r="230" spans="1:40" x14ac:dyDescent="0.25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</row>
    <row r="231" spans="1:40" x14ac:dyDescent="0.25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</row>
    <row r="232" spans="1:40" x14ac:dyDescent="0.25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</row>
    <row r="233" spans="1:40" x14ac:dyDescent="0.25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</row>
    <row r="234" spans="1:40" x14ac:dyDescent="0.25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</row>
    <row r="235" spans="1:40" x14ac:dyDescent="0.2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</row>
    <row r="236" spans="1:40" x14ac:dyDescent="0.25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</row>
    <row r="237" spans="1:40" x14ac:dyDescent="0.25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</row>
    <row r="238" spans="1:40" x14ac:dyDescent="0.25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</row>
    <row r="239" spans="1:40" x14ac:dyDescent="0.25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</row>
    <row r="240" spans="1:40" x14ac:dyDescent="0.25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</row>
    <row r="241" spans="1:40" x14ac:dyDescent="0.25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</row>
    <row r="242" spans="1:40" x14ac:dyDescent="0.25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</row>
    <row r="243" spans="1:40" x14ac:dyDescent="0.25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</row>
    <row r="244" spans="1:40" x14ac:dyDescent="0.25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</row>
    <row r="245" spans="1:40" x14ac:dyDescent="0.2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</row>
    <row r="246" spans="1:40" x14ac:dyDescent="0.25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</row>
    <row r="247" spans="1:40" x14ac:dyDescent="0.25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</row>
    <row r="248" spans="1:40" x14ac:dyDescent="0.25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</row>
    <row r="249" spans="1:40" x14ac:dyDescent="0.25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</row>
    <row r="250" spans="1:40" x14ac:dyDescent="0.25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</row>
    <row r="251" spans="1:40" x14ac:dyDescent="0.25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</row>
    <row r="252" spans="1:40" x14ac:dyDescent="0.25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</row>
    <row r="253" spans="1:40" x14ac:dyDescent="0.25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</row>
    <row r="254" spans="1:40" x14ac:dyDescent="0.25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</row>
    <row r="255" spans="1:40" x14ac:dyDescent="0.25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</row>
    <row r="256" spans="1:40" x14ac:dyDescent="0.25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</row>
    <row r="257" spans="1:40" x14ac:dyDescent="0.25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</row>
    <row r="258" spans="1:40" x14ac:dyDescent="0.25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</row>
    <row r="259" spans="1:40" x14ac:dyDescent="0.25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</row>
    <row r="260" spans="1:40" x14ac:dyDescent="0.25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</row>
    <row r="261" spans="1:40" x14ac:dyDescent="0.25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</row>
    <row r="262" spans="1:40" x14ac:dyDescent="0.25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</row>
    <row r="263" spans="1:40" x14ac:dyDescent="0.25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</row>
    <row r="264" spans="1:40" x14ac:dyDescent="0.25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</row>
    <row r="265" spans="1:40" x14ac:dyDescent="0.25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</row>
    <row r="266" spans="1:40" x14ac:dyDescent="0.25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</row>
    <row r="267" spans="1:40" x14ac:dyDescent="0.25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</row>
    <row r="268" spans="1:40" x14ac:dyDescent="0.25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</row>
    <row r="269" spans="1:40" x14ac:dyDescent="0.25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</row>
    <row r="270" spans="1:40" x14ac:dyDescent="0.25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</row>
    <row r="271" spans="1:40" x14ac:dyDescent="0.25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</row>
    <row r="272" spans="1:40" x14ac:dyDescent="0.2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</row>
    <row r="273" spans="1:40" x14ac:dyDescent="0.25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</row>
    <row r="274" spans="1:40" x14ac:dyDescent="0.25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</row>
    <row r="275" spans="1:40" x14ac:dyDescent="0.2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</row>
    <row r="276" spans="1:40" x14ac:dyDescent="0.25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</row>
    <row r="277" spans="1:40" x14ac:dyDescent="0.25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</row>
    <row r="278" spans="1:40" x14ac:dyDescent="0.25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</row>
    <row r="279" spans="1:40" x14ac:dyDescent="0.25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</row>
    <row r="280" spans="1:40" x14ac:dyDescent="0.25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</row>
    <row r="281" spans="1:40" x14ac:dyDescent="0.2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</row>
    <row r="282" spans="1:40" x14ac:dyDescent="0.25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</row>
    <row r="283" spans="1:40" x14ac:dyDescent="0.25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</row>
    <row r="284" spans="1:40" x14ac:dyDescent="0.2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</row>
    <row r="285" spans="1:40" x14ac:dyDescent="0.2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</row>
    <row r="286" spans="1:40" x14ac:dyDescent="0.2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</row>
    <row r="287" spans="1:40" x14ac:dyDescent="0.25"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</row>
    <row r="288" spans="1:40" x14ac:dyDescent="0.25"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</row>
    <row r="289" spans="2:40" x14ac:dyDescent="0.25"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</row>
    <row r="290" spans="2:40" x14ac:dyDescent="0.25"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</row>
    <row r="291" spans="2:40" x14ac:dyDescent="0.25"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</row>
    <row r="292" spans="2:40" x14ac:dyDescent="0.25"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</row>
    <row r="293" spans="2:40" x14ac:dyDescent="0.25"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</row>
    <row r="294" spans="2:40" x14ac:dyDescent="0.25"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</row>
    <row r="295" spans="2:40" x14ac:dyDescent="0.25"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</row>
    <row r="296" spans="2:40" x14ac:dyDescent="0.25"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</row>
    <row r="297" spans="2:40" x14ac:dyDescent="0.25"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</row>
    <row r="298" spans="2:40" x14ac:dyDescent="0.25"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</row>
    <row r="299" spans="2:40" x14ac:dyDescent="0.25"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</row>
    <row r="300" spans="2:40" x14ac:dyDescent="0.25"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</row>
    <row r="301" spans="2:40" x14ac:dyDescent="0.25"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</row>
    <row r="302" spans="2:40" x14ac:dyDescent="0.25"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</row>
    <row r="303" spans="2:40" x14ac:dyDescent="0.25"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</row>
    <row r="304" spans="2:40" x14ac:dyDescent="0.25"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</row>
    <row r="305" spans="2:40" x14ac:dyDescent="0.25">
      <c r="B305" s="24"/>
      <c r="C305" s="24"/>
      <c r="D305" s="24"/>
      <c r="E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</row>
    <row r="306" spans="2:40" x14ac:dyDescent="0.25">
      <c r="B306" s="24"/>
      <c r="C306" s="24"/>
      <c r="D306" s="24"/>
      <c r="E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</row>
    <row r="307" spans="2:40" x14ac:dyDescent="0.25">
      <c r="B307" s="24"/>
      <c r="C307" s="24"/>
      <c r="D307" s="24"/>
      <c r="E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</row>
    <row r="308" spans="2:40" x14ac:dyDescent="0.25">
      <c r="B308" s="24"/>
      <c r="C308" s="24"/>
      <c r="D308" s="24"/>
      <c r="E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</row>
    <row r="309" spans="2:40" x14ac:dyDescent="0.25">
      <c r="B309" s="24"/>
      <c r="C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</row>
    <row r="310" spans="2:40" x14ac:dyDescent="0.25">
      <c r="B310" s="24"/>
      <c r="C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</row>
    <row r="311" spans="2:40" x14ac:dyDescent="0.25">
      <c r="B311" s="24"/>
      <c r="C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</row>
    <row r="312" spans="2:40" x14ac:dyDescent="0.25">
      <c r="B312" s="24"/>
      <c r="C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</row>
  </sheetData>
  <pageMargins left="0.511811024" right="0.511811024" top="0.78740157499999996" bottom="0.78740157499999996" header="0.31496062000000002" footer="0.31496062000000002"/>
  <ignoredErrors>
    <ignoredError sqref="D5:D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VPL P1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Carlos Assumpção</dc:creator>
  <cp:lastModifiedBy>Antonio Carlos Assumpção</cp:lastModifiedBy>
  <dcterms:created xsi:type="dcterms:W3CDTF">2022-08-04T18:20:35Z</dcterms:created>
  <dcterms:modified xsi:type="dcterms:W3CDTF">2022-08-04T18:42:01Z</dcterms:modified>
</cp:coreProperties>
</file>